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2D706CB-F29B-4761-9045-9194D80F822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<sst xmlns="http://schemas.openxmlformats.org/spreadsheetml/2006/main" count="2813" uniqueCount="1350">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</sst>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214</v>
      </c>
      <c r="B10" s="141"/>
      <c r="C10" s="119" t="str">
        <f>VLOOKUP(A10,lista,2,0)</f>
        <v>G. SOSTENIBILIDAD Y TERRITORIO</v>
      </c>
      <c r="D10" s="119"/>
      <c r="E10" s="119"/>
      <c r="F10" s="119"/>
      <c r="G10" s="119" t="str">
        <f>VLOOKUP(A10,lista,3,0)</f>
        <v>Experto/a 3</v>
      </c>
      <c r="H10" s="119"/>
      <c r="I10" s="128" t="str">
        <f>VLOOKUP(A10,lista,4,0)</f>
        <v xml:space="preserve">Técnico/a de apoyo para monitorización de gases de efecto invernadero </v>
      </c>
      <c r="J10" s="129"/>
      <c r="K10" s="119" t="str">
        <f>VLOOKUP(A10,lista,5,0)</f>
        <v>Tenerife</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 /o Superior, preferiblemente Licenciatura en Física, Química, Ciencias de la Tierra o Geología.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6 años de experiencia profesional global desde el año de Titulación referida en el apartado 2.1.
Al menos 2 años de experiencia en monitorización de gases de efecto invernadero.</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9hwwnEFi+4jFOM6k7WL1ymUUeIfGr0jTSyV+QZF+sKs/kpT0oNKIyXNFYUv5FUVVgbso+Aegw39ArVMteaeqyQ==" saltValue="kKHUcaPGjN7ltH0irwQYH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2026-09-16T10:34:47Z</dcterms:modified>
</cp:coreProperties>
</file>